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capdevila\Universitat de Barcelona\Planificació Academicodocent - Documents\bd\PAD\1_BD NO TRASPASEN\Calculpreus esborrada de T\CalculPreus\2024\QUADRES PREUS\"/>
    </mc:Choice>
  </mc:AlternateContent>
  <xr:revisionPtr revIDLastSave="35" documentId="8_{9E09B8C1-3E7D-4F1B-B65D-06D19C6C1F3B}" xr6:coauthVersionLast="36" xr6:coauthVersionMax="47" xr10:uidLastSave="{319BEAA8-6B1D-45FC-B04F-ECD406FE4CEF}"/>
  <bookViews>
    <workbookView xWindow="-24150" yWindow="-110" windowWidth="24270" windowHeight="13150" xr2:uid="{00000000-000D-0000-FFFF-FFFF00000000}"/>
  </bookViews>
  <sheets>
    <sheet name="MÀSTER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E10" i="3"/>
  <c r="D10" i="3"/>
  <c r="F6" i="3"/>
  <c r="E6" i="3"/>
  <c r="D6" i="3"/>
</calcChain>
</file>

<file path=xl/sharedStrings.xml><?xml version="1.0" encoding="utf-8"?>
<sst xmlns="http://schemas.openxmlformats.org/spreadsheetml/2006/main" count="37" uniqueCount="35">
  <si>
    <t>ENSENYAMENTS DE MÀSTER - Preus/crèdit Curs 2024-25</t>
  </si>
  <si>
    <t>MATRÍCULA</t>
  </si>
  <si>
    <t>1a. Vegada</t>
  </si>
  <si>
    <t>2a. Vegada</t>
  </si>
  <si>
    <t>3a. Vegada</t>
  </si>
  <si>
    <t>4a. i successives</t>
  </si>
  <si>
    <r>
      <t xml:space="preserve">NO HABILITADORS 
</t>
    </r>
    <r>
      <rPr>
        <b/>
        <sz val="8"/>
        <color rgb="FF000000"/>
        <rFont val="Arial Narrow"/>
        <family val="2"/>
      </rPr>
      <t>(tarifa 100)</t>
    </r>
  </si>
  <si>
    <t xml:space="preserve">ALUMNES PAISOS COMUNITARIS i No comunitaris residents </t>
  </si>
  <si>
    <t>ALUMNES No comunitaris</t>
  </si>
  <si>
    <r>
      <t xml:space="preserve">HABILITADORS
</t>
    </r>
    <r>
      <rPr>
        <b/>
        <sz val="8"/>
        <color rgb="FF000000"/>
        <rFont val="Arial Narrow"/>
        <family val="2"/>
      </rPr>
      <t>(tarifa 101)</t>
    </r>
  </si>
  <si>
    <t>MD607</t>
  </si>
  <si>
    <t>Advocacia</t>
  </si>
  <si>
    <t>MD60Q</t>
  </si>
  <si>
    <t>Advocacia i Procura</t>
  </si>
  <si>
    <t>MD307</t>
  </si>
  <si>
    <t>CF. Enginyeria Química</t>
  </si>
  <si>
    <t>MD303</t>
  </si>
  <si>
    <t>Enginyeria Química</t>
  </si>
  <si>
    <t>M2002</t>
  </si>
  <si>
    <t>Formació del professorat de secundària oblig.</t>
  </si>
  <si>
    <t>M2605</t>
  </si>
  <si>
    <t>Formació del professorat de secundària oblig. (Interuniversitari, matricula la UAB)</t>
  </si>
  <si>
    <t>M2901</t>
  </si>
  <si>
    <r>
      <t xml:space="preserve">Psicopedagogia - </t>
    </r>
    <r>
      <rPr>
        <b/>
        <sz val="8"/>
        <color theme="1"/>
        <rFont val="Calibri"/>
        <family val="2"/>
        <scheme val="minor"/>
      </rPr>
      <t>Només l'especialitat d'</t>
    </r>
    <r>
      <rPr>
        <sz val="8"/>
        <color theme="1"/>
        <rFont val="Calibri"/>
        <family val="2"/>
        <scheme val="minor"/>
      </rPr>
      <t>Orientació Psicopedagògica en Educació Secundària (Z0004)</t>
    </r>
  </si>
  <si>
    <t>M0M0C</t>
  </si>
  <si>
    <r>
      <t xml:space="preserve">Psicologia de l'Educació - </t>
    </r>
    <r>
      <rPr>
        <b/>
        <sz val="8"/>
        <color theme="1"/>
        <rFont val="Calibri"/>
        <family val="2"/>
        <scheme val="minor"/>
      </rPr>
      <t>Només l'especialitat d'</t>
    </r>
    <r>
      <rPr>
        <sz val="8"/>
        <color theme="1"/>
        <rFont val="Calibri"/>
        <family val="2"/>
        <scheme val="minor"/>
      </rPr>
      <t>Orientació Psicoeducativa en Educació Secundària (Z0003)</t>
    </r>
  </si>
  <si>
    <t>M0M0T</t>
  </si>
  <si>
    <t>CF. Psicologia General Sanitària</t>
  </si>
  <si>
    <t xml:space="preserve">M0M0S </t>
  </si>
  <si>
    <t>Psicologia General Sanitària</t>
  </si>
  <si>
    <t>QÜESTIONS A TENIR EN COMPTE</t>
  </si>
  <si>
    <t>Països comunitaris membres de la UE, més Islàndia, Noruega, Liechtenstein, Suïssa, Andorra i Xina
Codi “F” per matricular els estrangers residents (amb el preu dels de països comunitaris)</t>
  </si>
  <si>
    <t>Els factors de repetició es dedueixen del preus que marca el Decret.</t>
  </si>
  <si>
    <t>Psicologia de l'Educació - Només l'especialitat d'Orientació Psicoeducativa en Educació Secundària (Z0002)</t>
  </si>
  <si>
    <t>M0M10 (a partir del cursn24/25)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</si>
</sst>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  <numFmt numFmtId="165" formatCode="0.0000%"/>
  </numFmts>
  <fonts count="15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18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indexed="8"/>
      <name val="Arial Narrow"/>
      <family val="2"/>
    </font>
    <font>
      <b/>
      <sz val="12"/>
      <color theme="0" tint="-0.499984740745262"/>
      <name val="Arial Narrow"/>
      <family val="2"/>
    </font>
    <font>
      <b/>
      <sz val="9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6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ADD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4">
    <xf numFmtId="0" fontId="0" fillId="0" borderId="0" xfId="0"/>
    <xf numFmtId="10" fontId="4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6" xfId="0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4" borderId="0" xfId="0" applyFont="1" applyFill="1" applyAlignment="1">
      <alignment wrapText="1"/>
    </xf>
    <xf numFmtId="2" fontId="13" fillId="0" borderId="1" xfId="0" applyNumberFormat="1" applyFont="1" applyBorder="1" applyAlignment="1">
      <alignment horizontal="center" wrapText="1"/>
    </xf>
    <xf numFmtId="44" fontId="4" fillId="0" borderId="2" xfId="1" applyFont="1" applyBorder="1" applyAlignment="1">
      <alignment horizontal="center" wrapText="1"/>
    </xf>
    <xf numFmtId="44" fontId="4" fillId="0" borderId="8" xfId="1" applyFont="1" applyBorder="1" applyAlignment="1">
      <alignment horizontal="center" wrapText="1"/>
    </xf>
    <xf numFmtId="44" fontId="6" fillId="4" borderId="0" xfId="1" applyFont="1" applyFill="1" applyBorder="1" applyAlignment="1">
      <alignment horizontal="center" wrapText="1"/>
    </xf>
    <xf numFmtId="44" fontId="5" fillId="4" borderId="0" xfId="1" applyFont="1" applyFill="1" applyBorder="1" applyAlignment="1">
      <alignment horizontal="center" wrapText="1"/>
    </xf>
    <xf numFmtId="44" fontId="1" fillId="0" borderId="0" xfId="1" applyFont="1" applyBorder="1" applyAlignment="1">
      <alignment wrapText="1"/>
    </xf>
    <xf numFmtId="165" fontId="7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centerContinuous"/>
    </xf>
    <xf numFmtId="44" fontId="4" fillId="0" borderId="9" xfId="1" applyFont="1" applyBorder="1" applyAlignment="1">
      <alignment horizontal="center" wrapText="1"/>
    </xf>
    <xf numFmtId="44" fontId="5" fillId="4" borderId="10" xfId="1" applyFont="1" applyFill="1" applyBorder="1" applyAlignment="1">
      <alignment horizontal="center" wrapText="1"/>
    </xf>
    <xf numFmtId="0" fontId="2" fillId="2" borderId="5" xfId="0" applyFont="1" applyFill="1" applyBorder="1"/>
    <xf numFmtId="0" fontId="2" fillId="0" borderId="0" xfId="0" applyFont="1"/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ADD62"/>
      <color rgb="FFEDEAF2"/>
      <color rgb="FFF7EAE9"/>
      <color rgb="FFFFBDFF"/>
      <color rgb="FFFF66FF"/>
      <color rgb="FFC6C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34708</xdr:colOff>
      <xdr:row>26</xdr:row>
      <xdr:rowOff>75065</xdr:rowOff>
    </xdr:from>
    <xdr:to>
      <xdr:col>5</xdr:col>
      <xdr:colOff>874644</xdr:colOff>
      <xdr:row>31</xdr:row>
      <xdr:rowOff>57726</xdr:rowOff>
    </xdr:to>
    <xdr:sp macro="" textlink="">
      <xdr:nvSpPr>
        <xdr:cNvPr id="3" name="QuadreDeText 1">
          <a:extLst>
            <a:ext uri="{FF2B5EF4-FFF2-40B4-BE49-F238E27FC236}">
              <a16:creationId xmlns:a16="http://schemas.microsoft.com/office/drawing/2014/main" id="{63B19722-EA6B-4234-9130-3DCBA72627AF}"/>
            </a:ext>
          </a:extLst>
        </xdr:cNvPr>
        <xdr:cNvSpPr txBox="1"/>
      </xdr:nvSpPr>
      <xdr:spPr>
        <a:xfrm>
          <a:off x="34708" y="6044065"/>
          <a:ext cx="7374663" cy="646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Decret 113/2024 de 18 de juny de preus 24/25, l'Article 7 "Segones i succesives matricules" no fa menció a l'increment del 1,4% de recàrrec.</a:t>
          </a:r>
          <a:endParaRPr lang="ca-ES">
            <a:effectLst/>
          </a:endParaRPr>
        </a:p>
        <a:p>
          <a:pPr eaLnBrk="1" fontAlgn="auto" latinLnBrk="0" hangingPunct="1"/>
          <a:r>
            <a:rPr lang="ca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el seu redactat fa referència a aplicar els preus de l'Annex 7.</a:t>
          </a:r>
          <a:endParaRPr lang="ca-E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FE4E-5459-4EA7-8FA9-22185EB6F09D}">
  <dimension ref="A1:K26"/>
  <sheetViews>
    <sheetView tabSelected="1" topLeftCell="A13" zoomScale="110" zoomScaleNormal="110" workbookViewId="0">
      <selection activeCell="A25" sqref="A25:J25"/>
    </sheetView>
  </sheetViews>
  <sheetFormatPr defaultColWidth="11.453125" defaultRowHeight="10.5" x14ac:dyDescent="0.25"/>
  <cols>
    <col min="1" max="1" width="23.7265625" style="2" customWidth="1"/>
    <col min="2" max="2" width="35" style="2" customWidth="1"/>
    <col min="3" max="3" width="11.54296875" style="2" customWidth="1"/>
    <col min="4" max="4" width="10.7265625" style="2" customWidth="1"/>
    <col min="5" max="5" width="12.453125" style="2" customWidth="1"/>
    <col min="6" max="6" width="13" style="2" customWidth="1"/>
    <col min="7" max="7" width="11" style="2" customWidth="1"/>
    <col min="8" max="8" width="11.7265625" style="2" bestFit="1" customWidth="1"/>
    <col min="9" max="9" width="11.7265625" style="2" customWidth="1"/>
    <col min="10" max="10" width="13.26953125" style="2" customWidth="1"/>
    <col min="11" max="11" width="11.453125" style="2" hidden="1" customWidth="1"/>
    <col min="12" max="16384" width="11.453125" style="2"/>
  </cols>
  <sheetData>
    <row r="1" spans="1:10" ht="18" customHeight="1" x14ac:dyDescent="0.4">
      <c r="A1" s="20" t="s">
        <v>0</v>
      </c>
      <c r="B1" s="20"/>
      <c r="C1" s="20"/>
      <c r="D1" s="20"/>
      <c r="E1" s="20"/>
      <c r="F1" s="20"/>
    </row>
    <row r="2" spans="1:10" s="3" customFormat="1" ht="15" customHeight="1" x14ac:dyDescent="0.35">
      <c r="C2" s="25" t="s">
        <v>1</v>
      </c>
      <c r="D2" s="25"/>
      <c r="E2" s="25"/>
      <c r="F2" s="26"/>
    </row>
    <row r="3" spans="1:10" s="3" customFormat="1" ht="36.75" customHeight="1" x14ac:dyDescent="0.35">
      <c r="A3" s="5"/>
      <c r="C3" s="13" t="s">
        <v>2</v>
      </c>
      <c r="D3" s="13" t="s">
        <v>3</v>
      </c>
      <c r="E3" s="13" t="s">
        <v>4</v>
      </c>
      <c r="F3" s="13" t="s">
        <v>5</v>
      </c>
    </row>
    <row r="4" spans="1:10" s="3" customFormat="1" ht="15.5" x14ac:dyDescent="0.35">
      <c r="B4" s="1"/>
      <c r="C4" s="8"/>
      <c r="D4" s="19">
        <v>1.235E-2</v>
      </c>
      <c r="E4" s="19">
        <v>2.6761E-2</v>
      </c>
      <c r="F4" s="19">
        <v>3.705E-2</v>
      </c>
    </row>
    <row r="5" spans="1:10" s="3" customFormat="1" ht="31" x14ac:dyDescent="0.35">
      <c r="A5" s="4" t="s">
        <v>6</v>
      </c>
      <c r="B5" s="3" t="s">
        <v>7</v>
      </c>
      <c r="C5" s="14">
        <v>27.67</v>
      </c>
      <c r="D5" s="15">
        <v>34.17</v>
      </c>
      <c r="E5" s="15">
        <v>74.05</v>
      </c>
      <c r="F5" s="21">
        <v>102.52</v>
      </c>
    </row>
    <row r="6" spans="1:10" s="3" customFormat="1" ht="24.65" customHeight="1" x14ac:dyDescent="0.35">
      <c r="A6" s="7"/>
      <c r="B6" s="12" t="s">
        <v>8</v>
      </c>
      <c r="C6" s="16">
        <v>82</v>
      </c>
      <c r="D6" s="17">
        <f>C6*123.5%</f>
        <v>101.27000000000001</v>
      </c>
      <c r="E6" s="17">
        <f>C6*267.61%</f>
        <v>219.4402</v>
      </c>
      <c r="F6" s="22">
        <f>C6*370.5%</f>
        <v>303.81</v>
      </c>
    </row>
    <row r="7" spans="1:10" ht="34.9" customHeight="1" x14ac:dyDescent="0.25"/>
    <row r="8" spans="1:10" x14ac:dyDescent="0.25">
      <c r="C8" s="18"/>
      <c r="D8" s="18"/>
      <c r="E8" s="18"/>
      <c r="F8" s="18"/>
    </row>
    <row r="9" spans="1:10" s="3" customFormat="1" ht="30" customHeight="1" x14ac:dyDescent="0.35">
      <c r="A9" s="4" t="s">
        <v>9</v>
      </c>
      <c r="B9" s="3" t="s">
        <v>7</v>
      </c>
      <c r="C9" s="14">
        <v>18.46</v>
      </c>
      <c r="D9" s="15">
        <v>28</v>
      </c>
      <c r="E9" s="15">
        <v>65</v>
      </c>
      <c r="F9" s="21">
        <v>88</v>
      </c>
    </row>
    <row r="10" spans="1:10" s="3" customFormat="1" ht="31.9" customHeight="1" x14ac:dyDescent="0.35">
      <c r="A10" s="7"/>
      <c r="B10" s="12" t="s">
        <v>8</v>
      </c>
      <c r="C10" s="16">
        <v>71</v>
      </c>
      <c r="D10" s="17">
        <f>C10*123.5%</f>
        <v>87.685000000000002</v>
      </c>
      <c r="E10" s="17">
        <f>C10*267.61%</f>
        <v>190.00309999999999</v>
      </c>
      <c r="F10" s="22">
        <f>C10*370.5%</f>
        <v>263.05500000000001</v>
      </c>
    </row>
    <row r="11" spans="1:10" s="3" customFormat="1" ht="15.5" x14ac:dyDescent="0.35">
      <c r="A11" s="7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9" t="s">
        <v>10</v>
      </c>
      <c r="B12" s="9" t="s">
        <v>11</v>
      </c>
    </row>
    <row r="13" spans="1:10" x14ac:dyDescent="0.25">
      <c r="A13" s="9" t="s">
        <v>12</v>
      </c>
      <c r="B13" s="9" t="s">
        <v>13</v>
      </c>
    </row>
    <row r="14" spans="1:10" x14ac:dyDescent="0.25">
      <c r="A14" s="9" t="s">
        <v>14</v>
      </c>
      <c r="B14" s="9" t="s">
        <v>15</v>
      </c>
    </row>
    <row r="15" spans="1:10" x14ac:dyDescent="0.25">
      <c r="A15" s="9" t="s">
        <v>16</v>
      </c>
      <c r="B15" s="9" t="s">
        <v>17</v>
      </c>
    </row>
    <row r="16" spans="1:10" x14ac:dyDescent="0.25">
      <c r="A16" s="9" t="s">
        <v>18</v>
      </c>
      <c r="B16" s="9" t="s">
        <v>19</v>
      </c>
    </row>
    <row r="17" spans="1:11" x14ac:dyDescent="0.25">
      <c r="A17" s="9" t="s">
        <v>20</v>
      </c>
      <c r="B17" s="9" t="s">
        <v>21</v>
      </c>
    </row>
    <row r="18" spans="1:11" x14ac:dyDescent="0.25">
      <c r="A18" s="10" t="s">
        <v>22</v>
      </c>
      <c r="B18" s="9" t="s">
        <v>23</v>
      </c>
    </row>
    <row r="19" spans="1:11" x14ac:dyDescent="0.25">
      <c r="A19" s="10" t="s">
        <v>24</v>
      </c>
      <c r="B19" s="9" t="s">
        <v>25</v>
      </c>
    </row>
    <row r="20" spans="1:11" x14ac:dyDescent="0.25">
      <c r="A20" s="10" t="s">
        <v>34</v>
      </c>
      <c r="B20" s="9" t="s">
        <v>33</v>
      </c>
    </row>
    <row r="21" spans="1:11" x14ac:dyDescent="0.25">
      <c r="A21" s="9" t="s">
        <v>26</v>
      </c>
      <c r="B21" s="9" t="s">
        <v>27</v>
      </c>
    </row>
    <row r="22" spans="1:11" x14ac:dyDescent="0.25">
      <c r="A22" s="9" t="s">
        <v>28</v>
      </c>
      <c r="B22" s="9" t="s">
        <v>29</v>
      </c>
    </row>
    <row r="24" spans="1:11" customFormat="1" ht="22.5" x14ac:dyDescent="0.45">
      <c r="A24" s="32" t="s">
        <v>30</v>
      </c>
      <c r="B24" s="33"/>
      <c r="C24" s="33"/>
      <c r="D24" s="33"/>
      <c r="E24" s="33"/>
      <c r="F24" s="33"/>
      <c r="G24" s="24"/>
      <c r="H24" s="24"/>
      <c r="I24" s="24"/>
      <c r="J24" s="24"/>
      <c r="K24" s="23"/>
    </row>
    <row r="25" spans="1:11" customFormat="1" ht="28.5" customHeight="1" x14ac:dyDescent="0.35">
      <c r="A25" s="27" t="s">
        <v>31</v>
      </c>
      <c r="B25" s="28"/>
      <c r="C25" s="28"/>
      <c r="D25" s="28"/>
      <c r="E25" s="28"/>
      <c r="F25" s="28"/>
      <c r="G25" s="29"/>
      <c r="H25" s="29"/>
      <c r="I25" s="29"/>
      <c r="J25" s="30"/>
      <c r="K25" s="6"/>
    </row>
    <row r="26" spans="1:11" ht="20.65" customHeight="1" x14ac:dyDescent="0.4">
      <c r="A26" s="31" t="s">
        <v>32</v>
      </c>
      <c r="B26" s="31"/>
      <c r="C26" s="31"/>
      <c r="D26" s="31"/>
      <c r="E26" s="31"/>
      <c r="F26" s="31"/>
      <c r="G26" s="31"/>
      <c r="H26" s="31"/>
      <c r="I26" s="31"/>
      <c r="J26" s="31"/>
    </row>
  </sheetData>
  <mergeCells count="4">
    <mergeCell ref="C2:F2"/>
    <mergeCell ref="A25:J25"/>
    <mergeCell ref="A26:J26"/>
    <mergeCell ref="A24:F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7EBD8EEB47B4981BF7E5C2D6B6750" ma:contentTypeVersion="14" ma:contentTypeDescription="Crea un document nou" ma:contentTypeScope="" ma:versionID="8db410bedbdf398b6953a36bd78ce25a">
  <xsd:schema xmlns:xsd="http://www.w3.org/2001/XMLSchema" xmlns:xs="http://www.w3.org/2001/XMLSchema" xmlns:p="http://schemas.microsoft.com/office/2006/metadata/properties" xmlns:ns2="887b48d4-d899-4680-ac0b-8231d6614146" xmlns:ns3="a7ff4cbb-6d60-470d-8266-6f7a651c5320" targetNamespace="http://schemas.microsoft.com/office/2006/metadata/properties" ma:root="true" ma:fieldsID="aa8ef4a4de57c895e35845ae179c268a" ns2:_="" ns3:_="">
    <xsd:import namespace="887b48d4-d899-4680-ac0b-8231d6614146"/>
    <xsd:import namespace="a7ff4cbb-6d60-470d-8266-6f7a651c53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48d4-d899-4680-ac0b-8231d66141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36c7139-dc57-4dbd-a4f4-d59d37fb089b}" ma:internalName="TaxCatchAll" ma:showField="CatchAllData" ma:web="887b48d4-d899-4680-ac0b-8231d6614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4cbb-6d60-470d-8266-6f7a651c5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7b48d4-d899-4680-ac0b-8231d6614146" xsi:nil="true"/>
    <lcf76f155ced4ddcb4097134ff3c332f xmlns="a7ff4cbb-6d60-470d-8266-6f7a651c53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4B721B-D989-48F2-AC92-079E43DF8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BE501-FD8B-4ECB-891F-E12A4FDAE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48d4-d899-4680-ac0b-8231d6614146"/>
    <ds:schemaRef ds:uri="a7ff4cbb-6d60-470d-8266-6f7a651c5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657DE9-DADE-4EC5-8F9C-347CBD1DE587}">
  <ds:schemaRefs>
    <ds:schemaRef ds:uri="http://purl.org/dc/elements/1.1/"/>
    <ds:schemaRef ds:uri="http://schemas.microsoft.com/office/infopath/2007/PartnerControls"/>
    <ds:schemaRef ds:uri="a7ff4cbb-6d60-470d-8266-6f7a651c5320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87b48d4-d899-4680-ac0b-8231d66141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MÀSTER</vt:lpstr>
    </vt:vector>
  </TitlesOfParts>
  <Manager/>
  <Company>Universiat de Barcelona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Renting22</dc:creator>
  <cp:keywords/>
  <dc:description/>
  <cp:lastModifiedBy>Maria Teresa Capdevila Capdevila</cp:lastModifiedBy>
  <cp:revision/>
  <dcterms:created xsi:type="dcterms:W3CDTF">2013-07-09T14:53:18Z</dcterms:created>
  <dcterms:modified xsi:type="dcterms:W3CDTF">2024-07-09T11:32:22Z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0x010100D277EBD8EEB47B4981BF7E5C2D6B6750</vt:lpwstr>
  </property>
  <property fmtid="{D5CDD505-2E9C-101B-9397-08002B2CF9AE}" pid="3" name="MediaServiceImageTags">
    <vt:lpwstr/>
  </property>
</Properties>
</file>