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capdevila\Universitat de Barcelona\Planificació Academicodocent - Documents\bd\PAD\1_BD NO TRASPASEN\Calculpreus esborrada de T\CalculPreus\2024\QUADRES PREUS\"/>
    </mc:Choice>
  </mc:AlternateContent>
  <xr:revisionPtr revIDLastSave="7" documentId="11_3A69989A89D7EC8F91CFABB6530F55A35124C4DD" xr6:coauthVersionLast="36" xr6:coauthVersionMax="47" xr10:uidLastSave="{858035C0-23D8-41F5-AC63-813F820161D0}"/>
  <bookViews>
    <workbookView xWindow="-24150" yWindow="-110" windowWidth="24270" windowHeight="13150" xr2:uid="{00000000-000D-0000-FFFF-FFFF00000000}"/>
  </bookViews>
  <sheets>
    <sheet name="MU.PREU DIFERENT" sheetId="4" r:id="rId1"/>
  </sheets>
  <calcPr calcId="191029"/>
</workbook>
</file>

<file path=xl/calcChain.xml><?xml version="1.0" encoding="utf-8"?>
<calcChain xmlns="http://schemas.openxmlformats.org/spreadsheetml/2006/main">
  <c r="E10" i="4" l="1"/>
  <c r="H10" i="4" l="1"/>
  <c r="E19" i="4"/>
  <c r="E18" i="4"/>
  <c r="E17" i="4"/>
  <c r="E16" i="4"/>
  <c r="E15" i="4"/>
  <c r="E14" i="4"/>
  <c r="E13" i="4"/>
  <c r="E12" i="4"/>
  <c r="E11" i="4"/>
  <c r="L19" i="4" l="1"/>
  <c r="L18" i="4"/>
  <c r="L17" i="4"/>
  <c r="L16" i="4"/>
  <c r="L15" i="4"/>
  <c r="L14" i="4"/>
  <c r="L13" i="4"/>
  <c r="L12" i="4"/>
  <c r="L11" i="4"/>
  <c r="L10" i="4"/>
  <c r="K10" i="4"/>
  <c r="J10" i="4"/>
  <c r="G10" i="4"/>
  <c r="K19" i="4"/>
  <c r="K18" i="4"/>
  <c r="K17" i="4"/>
  <c r="K16" i="4"/>
  <c r="K15" i="4"/>
  <c r="K14" i="4"/>
  <c r="K13" i="4"/>
  <c r="K12" i="4"/>
  <c r="K11" i="4"/>
  <c r="J19" i="4"/>
  <c r="J18" i="4"/>
  <c r="J17" i="4"/>
  <c r="J16" i="4"/>
  <c r="J15" i="4"/>
  <c r="J14" i="4"/>
  <c r="J13" i="4"/>
  <c r="J12" i="4"/>
  <c r="J11" i="4"/>
  <c r="H19" i="4" l="1"/>
  <c r="H18" i="4"/>
  <c r="H17" i="4"/>
  <c r="H16" i="4"/>
  <c r="H15" i="4"/>
  <c r="H14" i="4"/>
  <c r="H13" i="4"/>
  <c r="H12" i="4"/>
  <c r="H11" i="4"/>
  <c r="G19" i="4"/>
  <c r="G18" i="4"/>
  <c r="G17" i="4"/>
  <c r="G16" i="4"/>
  <c r="G15" i="4"/>
  <c r="G14" i="4"/>
  <c r="G13" i="4"/>
  <c r="G12" i="4"/>
  <c r="G11" i="4"/>
  <c r="F19" i="4"/>
  <c r="F18" i="4"/>
  <c r="F17" i="4"/>
  <c r="F16" i="4"/>
  <c r="F15" i="4"/>
  <c r="F14" i="4"/>
  <c r="F13" i="4"/>
  <c r="F12" i="4"/>
  <c r="F11" i="4"/>
  <c r="F10" i="4"/>
</calcChain>
</file>

<file path=xl/sharedStrings.xml><?xml version="1.0" encoding="utf-8"?>
<sst xmlns="http://schemas.openxmlformats.org/spreadsheetml/2006/main" count="38" uniqueCount="34">
  <si>
    <t>1a. Vegada</t>
  </si>
  <si>
    <t>2a. Vegada</t>
  </si>
  <si>
    <t>3a. Vegada</t>
  </si>
  <si>
    <t>4a i succ</t>
  </si>
  <si>
    <t>ALUMNES PAISOS COMUNITARIS i No comunitaris residents</t>
  </si>
  <si>
    <t>ALUMNES NO COMUNITARIS</t>
  </si>
  <si>
    <t>MÀSTER</t>
  </si>
  <si>
    <t>MD5D7</t>
  </si>
  <si>
    <t>Economia, regulació i competència en els serveis públics</t>
  </si>
  <si>
    <t>Economia, regulació i competència en els serveis públics (CF)</t>
  </si>
  <si>
    <t>MD504</t>
  </si>
  <si>
    <t>Màrqueting i investigació de mercats</t>
  </si>
  <si>
    <t>MD505</t>
  </si>
  <si>
    <t>Màrqueting i investigació de mercats (CF)</t>
  </si>
  <si>
    <t>FACULTAT D'ECONOMIA I EMPRESA</t>
  </si>
  <si>
    <t xml:space="preserve"> preu decret</t>
  </si>
  <si>
    <t>MD5D8</t>
  </si>
  <si>
    <t>TARIFA
ESPECÍFICA</t>
  </si>
  <si>
    <t>MD5D9</t>
  </si>
  <si>
    <t>Comptabilitat i fiscalitat</t>
  </si>
  <si>
    <t>MD5DB</t>
  </si>
  <si>
    <t>Comptabilitat i fiscalitat (CF)</t>
  </si>
  <si>
    <t xml:space="preserve"> preu CS</t>
  </si>
  <si>
    <t>M0S0D</t>
  </si>
  <si>
    <t>M0S0M</t>
  </si>
  <si>
    <t>Creació i gestió d'empreses innovadores i de base tecnològica</t>
  </si>
  <si>
    <t>Creació i gestió d'empreses innovadores i de base tecnològica (CF)</t>
  </si>
  <si>
    <t>Empresa internacional</t>
  </si>
  <si>
    <t>MD5DC</t>
  </si>
  <si>
    <t>MD5DD</t>
  </si>
  <si>
    <t>Empresa internacional (CF)</t>
  </si>
  <si>
    <t xml:space="preserve">El recàrrec per repetició s'està aplicant sobre el preu específic marcat en negreta </t>
  </si>
  <si>
    <t>ENSENYAMENTS DE MÀSTER UNIVERSITARI         Preus específics           Curs 2024-25</t>
  </si>
  <si>
    <t>FACTOR REPETICIÓ CURS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</si>
</sst>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3]_-;\-* #,##0.00\ [$€-403]_-;_-* &quot;-&quot;??\ [$€-403]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b/>
      <sz val="18"/>
      <color rgb="FF0070C0"/>
      <name val="Arial Narrow"/>
      <family val="2"/>
    </font>
    <font>
      <b/>
      <sz val="18"/>
      <color theme="0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  <font>
      <sz val="8"/>
      <name val="Arial Narrow"/>
      <family val="2"/>
    </font>
    <font>
      <b/>
      <sz val="11"/>
      <color rgb="FFFF0000"/>
      <name val="Arial Narrow"/>
      <family val="2"/>
    </font>
    <font>
      <b/>
      <sz val="11"/>
      <color indexed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1" xfId="0" applyNumberFormat="1" applyFont="1" applyBorder="1"/>
    <xf numFmtId="0" fontId="3" fillId="2" borderId="1" xfId="0" applyFont="1" applyFill="1" applyBorder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2" fillId="4" borderId="1" xfId="0" applyFont="1" applyFill="1" applyBorder="1"/>
    <xf numFmtId="0" fontId="2" fillId="0" borderId="2" xfId="0" applyFont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164" fontId="1" fillId="6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7" fillId="0" borderId="0" xfId="0" applyFont="1"/>
    <xf numFmtId="164" fontId="9" fillId="0" borderId="1" xfId="0" applyNumberFormat="1" applyFont="1" applyBorder="1"/>
    <xf numFmtId="164" fontId="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10" fillId="0" borderId="1" xfId="0" applyFont="1" applyBorder="1"/>
    <xf numFmtId="0" fontId="11" fillId="7" borderId="1" xfId="0" applyFont="1" applyFill="1" applyBorder="1" applyAlignment="1">
      <alignment horizontal="center"/>
    </xf>
    <xf numFmtId="0" fontId="11" fillId="0" borderId="1" xfId="0" applyFont="1" applyBorder="1"/>
    <xf numFmtId="164" fontId="1" fillId="3" borderId="1" xfId="0" applyNumberFormat="1" applyFont="1" applyFill="1" applyBorder="1"/>
    <xf numFmtId="164" fontId="4" fillId="0" borderId="1" xfId="0" applyNumberFormat="1" applyFont="1" applyBorder="1"/>
    <xf numFmtId="164" fontId="10" fillId="0" borderId="1" xfId="0" applyNumberFormat="1" applyFont="1" applyBorder="1"/>
    <xf numFmtId="0" fontId="6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99"/>
      <color rgb="FFFFBDFF"/>
      <color rgb="FFC6C9F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showWhiteSpace="0" topLeftCell="A7" zoomScale="140" zoomScaleNormal="140" zoomScaleSheetLayoutView="100" workbookViewId="0">
      <selection activeCell="C19" sqref="C19"/>
    </sheetView>
  </sheetViews>
  <sheetFormatPr defaultColWidth="11.453125" defaultRowHeight="10.5" x14ac:dyDescent="0.25"/>
  <cols>
    <col min="1" max="1" width="5.54296875" style="3" customWidth="1"/>
    <col min="2" max="2" width="56" style="3" customWidth="1"/>
    <col min="3" max="3" width="9.08984375" style="3" bestFit="1" customWidth="1"/>
    <col min="4" max="4" width="1.54296875" style="3" customWidth="1"/>
    <col min="5" max="5" width="10.36328125" style="3" customWidth="1"/>
    <col min="6" max="8" width="11.54296875" style="3" bestFit="1" customWidth="1"/>
    <col min="9" max="11" width="8.6328125" style="3" bestFit="1" customWidth="1"/>
    <col min="12" max="12" width="10.36328125" style="3" customWidth="1"/>
    <col min="13" max="16384" width="11.453125" style="3"/>
  </cols>
  <sheetData>
    <row r="1" spans="1:12" ht="22.5" x14ac:dyDescent="0.45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" x14ac:dyDescent="0.3">
      <c r="A2" s="7"/>
      <c r="B2" s="7"/>
      <c r="C2" s="7"/>
      <c r="D2" s="7"/>
      <c r="E2" s="29" t="s">
        <v>31</v>
      </c>
      <c r="F2" s="30"/>
      <c r="G2" s="30"/>
      <c r="H2" s="30"/>
      <c r="I2" s="30"/>
      <c r="J2" s="30"/>
      <c r="K2" s="30"/>
      <c r="L2" s="30"/>
    </row>
    <row r="3" spans="1:12" x14ac:dyDescent="0.25">
      <c r="A3" s="31" t="s">
        <v>6</v>
      </c>
      <c r="B3" s="31"/>
      <c r="C3" s="8"/>
      <c r="D3" s="2"/>
      <c r="E3" s="32" t="s">
        <v>4</v>
      </c>
      <c r="F3" s="32"/>
      <c r="G3" s="32"/>
      <c r="H3" s="32"/>
      <c r="I3" s="33" t="s">
        <v>5</v>
      </c>
      <c r="J3" s="33"/>
      <c r="K3" s="33"/>
      <c r="L3" s="33"/>
    </row>
    <row r="4" spans="1:12" ht="21" x14ac:dyDescent="0.25">
      <c r="A4" s="8"/>
      <c r="B4" s="8"/>
      <c r="C4" s="9" t="s">
        <v>17</v>
      </c>
      <c r="D4" s="2"/>
      <c r="E4" s="25" t="s">
        <v>15</v>
      </c>
      <c r="F4" s="25"/>
      <c r="G4" s="25"/>
      <c r="H4" s="10">
        <v>27.67</v>
      </c>
      <c r="I4" s="26" t="s">
        <v>22</v>
      </c>
      <c r="J4" s="26"/>
      <c r="K4" s="26"/>
      <c r="L4" s="20">
        <v>82</v>
      </c>
    </row>
    <row r="5" spans="1:12" x14ac:dyDescent="0.25">
      <c r="A5" s="11"/>
      <c r="B5" s="11"/>
      <c r="C5" s="11"/>
      <c r="D5" s="2"/>
      <c r="E5" s="1" t="s">
        <v>0</v>
      </c>
      <c r="F5" s="1" t="s">
        <v>1</v>
      </c>
      <c r="G5" s="1" t="s">
        <v>2</v>
      </c>
      <c r="H5" s="1" t="s">
        <v>3</v>
      </c>
      <c r="I5" s="1" t="s">
        <v>0</v>
      </c>
      <c r="J5" s="1" t="s">
        <v>1</v>
      </c>
      <c r="K5" s="1" t="s">
        <v>2</v>
      </c>
      <c r="L5" s="1" t="s">
        <v>3</v>
      </c>
    </row>
    <row r="6" spans="1:12" ht="14" x14ac:dyDescent="0.3">
      <c r="A6" s="11"/>
      <c r="B6" s="18" t="s">
        <v>33</v>
      </c>
      <c r="C6" s="11"/>
      <c r="D6" s="2"/>
      <c r="E6" s="16"/>
      <c r="F6" s="19">
        <v>1.2350000000000001</v>
      </c>
      <c r="G6" s="19">
        <v>2.6760999999999999</v>
      </c>
      <c r="H6" s="19">
        <v>3.7050000000000001</v>
      </c>
      <c r="I6" s="5"/>
      <c r="J6" s="19">
        <v>1.2350000000000001</v>
      </c>
      <c r="K6" s="19">
        <v>2.6760999999999999</v>
      </c>
      <c r="L6" s="19">
        <v>3.7050000000000001</v>
      </c>
    </row>
    <row r="7" spans="1:12" x14ac:dyDescent="0.25">
      <c r="A7" s="11"/>
      <c r="B7" s="15"/>
      <c r="C7" s="11"/>
      <c r="D7" s="2"/>
      <c r="E7" s="16"/>
      <c r="F7" s="16"/>
      <c r="G7" s="16"/>
      <c r="H7" s="16"/>
      <c r="I7" s="5"/>
      <c r="J7" s="5"/>
      <c r="K7" s="5"/>
      <c r="L7" s="5"/>
    </row>
    <row r="8" spans="1:12" x14ac:dyDescent="0.25">
      <c r="A8" s="11"/>
      <c r="B8" s="15"/>
      <c r="C8" s="11"/>
      <c r="D8" s="2"/>
      <c r="E8" s="16"/>
      <c r="F8" s="16"/>
      <c r="G8" s="16"/>
      <c r="H8" s="16"/>
      <c r="I8" s="5"/>
      <c r="J8" s="5"/>
      <c r="K8" s="5"/>
      <c r="L8" s="5"/>
    </row>
    <row r="9" spans="1:12" x14ac:dyDescent="0.25">
      <c r="A9" s="27" t="s">
        <v>14</v>
      </c>
      <c r="B9" s="28"/>
      <c r="C9" s="11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5" t="s">
        <v>18</v>
      </c>
      <c r="B10" s="5" t="s">
        <v>19</v>
      </c>
      <c r="C10" s="17">
        <v>104</v>
      </c>
      <c r="D10" s="6"/>
      <c r="E10" s="13">
        <f>H4</f>
        <v>27.67</v>
      </c>
      <c r="F10" s="14">
        <f>E10*F6</f>
        <v>34.172450000000005</v>
      </c>
      <c r="G10" s="14">
        <f>E10*G6</f>
        <v>74.047686999999996</v>
      </c>
      <c r="H10" s="14">
        <f>E10*H6</f>
        <v>102.51735000000001</v>
      </c>
      <c r="I10" s="21">
        <v>95</v>
      </c>
      <c r="J10" s="14">
        <f>I10*J6</f>
        <v>117.325</v>
      </c>
      <c r="K10" s="14">
        <f>I10*K6</f>
        <v>254.2295</v>
      </c>
      <c r="L10" s="14">
        <f>I10*L6</f>
        <v>351.97500000000002</v>
      </c>
    </row>
    <row r="11" spans="1:12" x14ac:dyDescent="0.25">
      <c r="A11" s="5" t="s">
        <v>20</v>
      </c>
      <c r="B11" s="5" t="s">
        <v>21</v>
      </c>
      <c r="C11" s="17">
        <v>104</v>
      </c>
      <c r="D11" s="6"/>
      <c r="E11" s="13">
        <f>H4</f>
        <v>27.67</v>
      </c>
      <c r="F11" s="14">
        <f>E11*F6</f>
        <v>34.172450000000005</v>
      </c>
      <c r="G11" s="14">
        <f>E11*G6</f>
        <v>74.047686999999996</v>
      </c>
      <c r="H11" s="14">
        <f>E11*H6</f>
        <v>102.51735000000001</v>
      </c>
      <c r="I11" s="21">
        <v>95</v>
      </c>
      <c r="J11" s="14">
        <f>I11*J6</f>
        <v>117.325</v>
      </c>
      <c r="K11" s="14">
        <f>I11*K6</f>
        <v>254.2295</v>
      </c>
      <c r="L11" s="14">
        <f>I11*L6</f>
        <v>351.97500000000002</v>
      </c>
    </row>
    <row r="12" spans="1:12" x14ac:dyDescent="0.25">
      <c r="A12" s="5" t="s">
        <v>23</v>
      </c>
      <c r="B12" s="5" t="s">
        <v>25</v>
      </c>
      <c r="C12" s="17">
        <v>109</v>
      </c>
      <c r="D12" s="6"/>
      <c r="E12" s="13">
        <f>H4</f>
        <v>27.67</v>
      </c>
      <c r="F12" s="14">
        <f>E12*F6</f>
        <v>34.172450000000005</v>
      </c>
      <c r="G12" s="14">
        <f>E12*G6</f>
        <v>74.047686999999996</v>
      </c>
      <c r="H12" s="14">
        <f>E12*H6</f>
        <v>102.51735000000001</v>
      </c>
      <c r="I12" s="21">
        <v>95</v>
      </c>
      <c r="J12" s="14">
        <f>I12*J6</f>
        <v>117.325</v>
      </c>
      <c r="K12" s="14">
        <f>I12*K6</f>
        <v>254.2295</v>
      </c>
      <c r="L12" s="14">
        <f>I12*L6</f>
        <v>351.97500000000002</v>
      </c>
    </row>
    <row r="13" spans="1:12" x14ac:dyDescent="0.25">
      <c r="A13" s="5" t="s">
        <v>24</v>
      </c>
      <c r="B13" s="5" t="s">
        <v>26</v>
      </c>
      <c r="C13" s="5">
        <v>109</v>
      </c>
      <c r="D13" s="6"/>
      <c r="E13" s="13">
        <f>H4</f>
        <v>27.67</v>
      </c>
      <c r="F13" s="14">
        <f>E13*F6</f>
        <v>34.172450000000005</v>
      </c>
      <c r="G13" s="14">
        <f>E13*G6</f>
        <v>74.047686999999996</v>
      </c>
      <c r="H13" s="14">
        <f>E13*H6</f>
        <v>102.51735000000001</v>
      </c>
      <c r="I13" s="21">
        <v>95</v>
      </c>
      <c r="J13" s="14">
        <f>I13*J6</f>
        <v>117.325</v>
      </c>
      <c r="K13" s="14">
        <f>I13*K6</f>
        <v>254.2295</v>
      </c>
      <c r="L13" s="14">
        <f>I13*L6</f>
        <v>351.97500000000002</v>
      </c>
    </row>
    <row r="14" spans="1:12" x14ac:dyDescent="0.25">
      <c r="A14" s="5" t="s">
        <v>7</v>
      </c>
      <c r="B14" s="5" t="s">
        <v>8</v>
      </c>
      <c r="C14" s="5">
        <v>103</v>
      </c>
      <c r="D14" s="6"/>
      <c r="E14" s="13">
        <f>H4</f>
        <v>27.67</v>
      </c>
      <c r="F14" s="14">
        <f>E14*F6</f>
        <v>34.172450000000005</v>
      </c>
      <c r="G14" s="14">
        <f>E14*G6</f>
        <v>74.047686999999996</v>
      </c>
      <c r="H14" s="14">
        <f>E14*H6</f>
        <v>102.51735000000001</v>
      </c>
      <c r="I14" s="21">
        <v>99.9</v>
      </c>
      <c r="J14" s="14">
        <f>I14*J6</f>
        <v>123.37650000000002</v>
      </c>
      <c r="K14" s="14">
        <f>I14*K6</f>
        <v>267.34239000000002</v>
      </c>
      <c r="L14" s="14">
        <f>I14*L6</f>
        <v>370.12950000000001</v>
      </c>
    </row>
    <row r="15" spans="1:12" x14ac:dyDescent="0.25">
      <c r="A15" s="5" t="s">
        <v>16</v>
      </c>
      <c r="B15" s="5" t="s">
        <v>9</v>
      </c>
      <c r="C15" s="5">
        <v>103</v>
      </c>
      <c r="D15" s="6"/>
      <c r="E15" s="13">
        <f>H4</f>
        <v>27.67</v>
      </c>
      <c r="F15" s="14">
        <f>E15*F6</f>
        <v>34.172450000000005</v>
      </c>
      <c r="G15" s="14">
        <f>E15*G6</f>
        <v>74.047686999999996</v>
      </c>
      <c r="H15" s="14">
        <f>E15*H6</f>
        <v>102.51735000000001</v>
      </c>
      <c r="I15" s="21">
        <v>99.9</v>
      </c>
      <c r="J15" s="14">
        <f>I15*J6</f>
        <v>123.37650000000002</v>
      </c>
      <c r="K15" s="14">
        <f>I15*K6</f>
        <v>267.34239000000002</v>
      </c>
      <c r="L15" s="14">
        <f>I15*L6</f>
        <v>370.12950000000001</v>
      </c>
    </row>
    <row r="16" spans="1:12" x14ac:dyDescent="0.25">
      <c r="A16" s="12" t="s">
        <v>28</v>
      </c>
      <c r="B16" s="5" t="s">
        <v>27</v>
      </c>
      <c r="C16" s="5">
        <v>110</v>
      </c>
      <c r="D16" s="6"/>
      <c r="E16" s="13">
        <f>H4</f>
        <v>27.67</v>
      </c>
      <c r="F16" s="14">
        <f>E16*F6</f>
        <v>34.172450000000005</v>
      </c>
      <c r="G16" s="14">
        <f>E16*G6</f>
        <v>74.047686999999996</v>
      </c>
      <c r="H16" s="14">
        <f>E16*H6</f>
        <v>102.51735000000001</v>
      </c>
      <c r="I16" s="21">
        <v>110</v>
      </c>
      <c r="J16" s="14">
        <f>I16*J6</f>
        <v>135.85000000000002</v>
      </c>
      <c r="K16" s="14">
        <f>I16*K6</f>
        <v>294.37099999999998</v>
      </c>
      <c r="L16" s="14">
        <f>I16*L6</f>
        <v>407.55</v>
      </c>
    </row>
    <row r="17" spans="1:12" x14ac:dyDescent="0.25">
      <c r="A17" s="12" t="s">
        <v>29</v>
      </c>
      <c r="B17" s="5" t="s">
        <v>30</v>
      </c>
      <c r="C17" s="5">
        <v>110</v>
      </c>
      <c r="D17" s="6"/>
      <c r="E17" s="13">
        <f>H4</f>
        <v>27.67</v>
      </c>
      <c r="F17" s="14">
        <f>E17*F6</f>
        <v>34.172450000000005</v>
      </c>
      <c r="G17" s="14">
        <f>E17*G6</f>
        <v>74.047686999999996</v>
      </c>
      <c r="H17" s="14">
        <f>E17*H6</f>
        <v>102.51735000000001</v>
      </c>
      <c r="I17" s="21">
        <v>110</v>
      </c>
      <c r="J17" s="14">
        <f>I17*J6</f>
        <v>135.85000000000002</v>
      </c>
      <c r="K17" s="14">
        <f>I17*K6</f>
        <v>294.37099999999998</v>
      </c>
      <c r="L17" s="14">
        <f>I17*L6</f>
        <v>407.55</v>
      </c>
    </row>
    <row r="18" spans="1:12" x14ac:dyDescent="0.25">
      <c r="A18" s="5" t="s">
        <v>10</v>
      </c>
      <c r="B18" s="5" t="s">
        <v>11</v>
      </c>
      <c r="C18" s="5">
        <v>109</v>
      </c>
      <c r="D18" s="6"/>
      <c r="E18" s="13">
        <f>H4</f>
        <v>27.67</v>
      </c>
      <c r="F18" s="14">
        <f>E18*F6</f>
        <v>34.172450000000005</v>
      </c>
      <c r="G18" s="14">
        <f>E18*G6</f>
        <v>74.047686999999996</v>
      </c>
      <c r="H18" s="14">
        <f>E18*H6</f>
        <v>102.51735000000001</v>
      </c>
      <c r="I18" s="21">
        <v>95</v>
      </c>
      <c r="J18" s="14">
        <f>I18*J6</f>
        <v>117.325</v>
      </c>
      <c r="K18" s="14">
        <f>I18*K6</f>
        <v>254.2295</v>
      </c>
      <c r="L18" s="14">
        <f>I18*L6</f>
        <v>351.97500000000002</v>
      </c>
    </row>
    <row r="19" spans="1:12" x14ac:dyDescent="0.25">
      <c r="A19" s="5" t="s">
        <v>12</v>
      </c>
      <c r="B19" s="5" t="s">
        <v>13</v>
      </c>
      <c r="C19" s="5">
        <v>109</v>
      </c>
      <c r="D19" s="6"/>
      <c r="E19" s="13">
        <f>H4</f>
        <v>27.67</v>
      </c>
      <c r="F19" s="14">
        <f>E19*F6</f>
        <v>34.172450000000005</v>
      </c>
      <c r="G19" s="14">
        <f>E19*G6</f>
        <v>74.047686999999996</v>
      </c>
      <c r="H19" s="14">
        <f>E19*H6</f>
        <v>102.51735000000001</v>
      </c>
      <c r="I19" s="21">
        <v>95</v>
      </c>
      <c r="J19" s="14">
        <f>I19*J6</f>
        <v>117.325</v>
      </c>
      <c r="K19" s="14">
        <f>I19*K6</f>
        <v>254.2295</v>
      </c>
      <c r="L19" s="14">
        <f>I19*L6</f>
        <v>351.97500000000002</v>
      </c>
    </row>
    <row r="20" spans="1:12" x14ac:dyDescent="0.25">
      <c r="A20" s="5"/>
      <c r="B20" s="5"/>
      <c r="C20" s="5"/>
      <c r="D20" s="5"/>
      <c r="E20" s="1"/>
      <c r="F20" s="14"/>
      <c r="G20" s="14"/>
      <c r="H20" s="14"/>
      <c r="I20" s="21"/>
      <c r="J20" s="22"/>
      <c r="K20" s="22"/>
      <c r="L20" s="22"/>
    </row>
    <row r="25" spans="1:12" x14ac:dyDescent="0.25">
      <c r="E25" s="4"/>
      <c r="F25" s="4"/>
      <c r="G25" s="4"/>
      <c r="H25" s="4"/>
      <c r="I25" s="4"/>
      <c r="J25" s="4"/>
      <c r="K25" s="4"/>
      <c r="L25" s="4"/>
    </row>
    <row r="26" spans="1:12" x14ac:dyDescent="0.25">
      <c r="E26" s="4"/>
      <c r="F26" s="4"/>
      <c r="G26" s="4"/>
      <c r="H26" s="4"/>
      <c r="I26" s="4"/>
      <c r="J26" s="4"/>
      <c r="K26" s="4"/>
      <c r="L26" s="4"/>
    </row>
    <row r="27" spans="1:12" x14ac:dyDescent="0.25">
      <c r="E27" s="4"/>
      <c r="F27" s="4"/>
      <c r="G27" s="4"/>
      <c r="H27" s="4"/>
      <c r="I27" s="4"/>
      <c r="J27" s="4"/>
      <c r="K27" s="4"/>
      <c r="L27" s="4"/>
    </row>
    <row r="28" spans="1:12" x14ac:dyDescent="0.25">
      <c r="E28" s="4"/>
      <c r="F28" s="4"/>
      <c r="G28" s="4"/>
      <c r="H28" s="4"/>
      <c r="I28" s="4"/>
      <c r="J28" s="4"/>
      <c r="K28" s="4"/>
      <c r="L28" s="4"/>
    </row>
    <row r="29" spans="1:12" x14ac:dyDescent="0.25">
      <c r="E29" s="4"/>
      <c r="F29" s="4"/>
      <c r="G29" s="4"/>
      <c r="H29" s="4"/>
      <c r="I29" s="4"/>
      <c r="J29" s="4"/>
      <c r="K29" s="4"/>
      <c r="L29" s="4"/>
    </row>
    <row r="30" spans="1:12" x14ac:dyDescent="0.25">
      <c r="E30" s="4"/>
      <c r="F30" s="4"/>
      <c r="G30" s="4"/>
      <c r="H30" s="4"/>
      <c r="I30" s="4"/>
      <c r="J30" s="4"/>
      <c r="K30" s="4"/>
      <c r="L30" s="4"/>
    </row>
    <row r="31" spans="1:12" x14ac:dyDescent="0.25">
      <c r="E31" s="4"/>
      <c r="F31" s="4"/>
      <c r="G31" s="4"/>
      <c r="H31" s="4"/>
      <c r="I31" s="4"/>
      <c r="J31" s="4"/>
      <c r="K31" s="4"/>
      <c r="L31" s="4"/>
    </row>
    <row r="32" spans="1:12" x14ac:dyDescent="0.25">
      <c r="E32" s="4"/>
      <c r="F32" s="4"/>
      <c r="G32" s="4"/>
      <c r="H32" s="4"/>
      <c r="I32" s="4"/>
      <c r="J32" s="4"/>
      <c r="K32" s="4"/>
      <c r="L32" s="4"/>
    </row>
    <row r="33" spans="5:12" x14ac:dyDescent="0.25">
      <c r="E33" s="4"/>
      <c r="F33" s="4"/>
      <c r="G33" s="4"/>
      <c r="H33" s="4"/>
      <c r="I33" s="4"/>
      <c r="J33" s="4"/>
      <c r="K33" s="4"/>
      <c r="L33" s="4"/>
    </row>
    <row r="34" spans="5:12" x14ac:dyDescent="0.25">
      <c r="E34" s="4"/>
      <c r="F34" s="4"/>
      <c r="G34" s="4"/>
      <c r="H34" s="4"/>
      <c r="I34" s="4"/>
      <c r="J34" s="4"/>
      <c r="K34" s="4"/>
      <c r="L34" s="4"/>
    </row>
    <row r="35" spans="5:12" x14ac:dyDescent="0.25">
      <c r="E35" s="4"/>
      <c r="F35" s="4"/>
      <c r="G35" s="4"/>
      <c r="H35" s="4"/>
      <c r="I35" s="4"/>
      <c r="J35" s="4"/>
      <c r="K35" s="4"/>
      <c r="L35" s="4"/>
    </row>
    <row r="36" spans="5:12" x14ac:dyDescent="0.25">
      <c r="E36" s="4"/>
      <c r="F36" s="4"/>
      <c r="G36" s="4"/>
      <c r="H36" s="4"/>
      <c r="I36" s="4"/>
      <c r="J36" s="4"/>
      <c r="K36" s="4"/>
      <c r="L36" s="4"/>
    </row>
    <row r="37" spans="5:12" x14ac:dyDescent="0.25">
      <c r="E37" s="4"/>
      <c r="F37" s="4"/>
      <c r="G37" s="4"/>
      <c r="H37" s="4"/>
      <c r="I37" s="4"/>
      <c r="J37" s="4"/>
      <c r="K37" s="4"/>
      <c r="L37" s="4"/>
    </row>
    <row r="38" spans="5:12" x14ac:dyDescent="0.25">
      <c r="E38" s="4"/>
      <c r="F38" s="4"/>
      <c r="G38" s="4"/>
      <c r="H38" s="4"/>
      <c r="I38" s="4"/>
      <c r="J38" s="4"/>
      <c r="K38" s="4"/>
      <c r="L38" s="4"/>
    </row>
  </sheetData>
  <mergeCells count="8">
    <mergeCell ref="A1:L1"/>
    <mergeCell ref="E4:G4"/>
    <mergeCell ref="I4:K4"/>
    <mergeCell ref="A9:B9"/>
    <mergeCell ref="E2:L2"/>
    <mergeCell ref="A3:B3"/>
    <mergeCell ref="E3:H3"/>
    <mergeCell ref="I3:L3"/>
  </mergeCells>
  <phoneticPr fontId="0" type="noConversion"/>
  <pageMargins left="0.25" right="0.25" top="0.19687499999999999" bottom="0.34583333333333333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7b48d4-d899-4680-ac0b-8231d6614146" xsi:nil="true"/>
    <lcf76f155ced4ddcb4097134ff3c332f xmlns="a7ff4cbb-6d60-470d-8266-6f7a651c53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7EBD8EEB47B4981BF7E5C2D6B6750" ma:contentTypeVersion="14" ma:contentTypeDescription="Crea un document nou" ma:contentTypeScope="" ma:versionID="8db410bedbdf398b6953a36bd78ce25a">
  <xsd:schema xmlns:xsd="http://www.w3.org/2001/XMLSchema" xmlns:xs="http://www.w3.org/2001/XMLSchema" xmlns:p="http://schemas.microsoft.com/office/2006/metadata/properties" xmlns:ns2="887b48d4-d899-4680-ac0b-8231d6614146" xmlns:ns3="a7ff4cbb-6d60-470d-8266-6f7a651c5320" targetNamespace="http://schemas.microsoft.com/office/2006/metadata/properties" ma:root="true" ma:fieldsID="aa8ef4a4de57c895e35845ae179c268a" ns2:_="" ns3:_="">
    <xsd:import namespace="887b48d4-d899-4680-ac0b-8231d6614146"/>
    <xsd:import namespace="a7ff4cbb-6d60-470d-8266-6f7a651c53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48d4-d899-4680-ac0b-8231d66141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36c7139-dc57-4dbd-a4f4-d59d37fb089b}" ma:internalName="TaxCatchAll" ma:showField="CatchAllData" ma:web="887b48d4-d899-4680-ac0b-8231d6614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f4cbb-6d60-470d-8266-6f7a651c5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es de la imatge" ma:readOnly="false" ma:fieldId="{5cf76f15-5ced-4ddc-b409-7134ff3c332f}" ma:taxonomyMulti="true" ma:sspId="87c5a2b0-51b2-40d4-af1d-83836684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723DDA-8F0F-498E-83A9-F327C7A4AAEB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a7ff4cbb-6d60-470d-8266-6f7a651c5320"/>
    <ds:schemaRef ds:uri="887b48d4-d899-4680-ac0b-8231d661414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58CE86-283F-408E-AAC6-6D04474946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862936-166E-443F-BCCC-E23039EAA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b48d4-d899-4680-ac0b-8231d6614146"/>
    <ds:schemaRef ds:uri="a7ff4cbb-6d60-470d-8266-6f7a651c5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MU.PREU DIFERENT</vt:lpstr>
    </vt:vector>
  </TitlesOfParts>
  <Company>Universiat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Renting22</dc:creator>
  <cp:lastModifiedBy>Maria Teresa Capdevila Capdevila</cp:lastModifiedBy>
  <cp:lastPrinted>2019-06-27T12:52:56Z</cp:lastPrinted>
  <dcterms:created xsi:type="dcterms:W3CDTF">2013-07-09T14:53:18Z</dcterms:created>
  <dcterms:modified xsi:type="dcterms:W3CDTF">2024-07-02T12:04:25Z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0x010100D277EBD8EEB47B4981BF7E5C2D6B6750</vt:lpwstr>
  </property>
  <property fmtid="{D5CDD505-2E9C-101B-9397-08002B2CF9AE}" pid="3" name="MediaServiceImageTags">
    <vt:lpwstr/>
  </property>
</Properties>
</file>